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9210" activeTab="1"/>
  </bookViews>
  <sheets>
    <sheet name="Tracking" sheetId="1" r:id="rId1"/>
    <sheet name="Jobs" sheetId="2" r:id="rId2"/>
  </sheets>
  <definedNames/>
  <calcPr fullCalcOnLoad="1"/>
</workbook>
</file>

<file path=xl/sharedStrings.xml><?xml version="1.0" encoding="utf-8"?>
<sst xmlns="http://schemas.openxmlformats.org/spreadsheetml/2006/main" count="51" uniqueCount="33">
  <si>
    <t>CIN#</t>
  </si>
  <si>
    <t>CIN Name</t>
  </si>
  <si>
    <t>Design Date</t>
  </si>
  <si>
    <t>Application Date</t>
  </si>
  <si>
    <t>Check-out Date</t>
  </si>
  <si>
    <t>Stand #</t>
  </si>
  <si>
    <t>Completed Amount</t>
  </si>
  <si>
    <t>Planned $$$</t>
  </si>
  <si>
    <t>Completed $$$</t>
  </si>
  <si>
    <t>Unit Cost</t>
  </si>
  <si>
    <t>Description</t>
  </si>
  <si>
    <t>Restoration &amp; Management of Rare or Declining Habitats</t>
  </si>
  <si>
    <t xml:space="preserve">Tree/Shrub Establishment </t>
  </si>
  <si>
    <t>Band-tailed Pigeon</t>
  </si>
  <si>
    <t>Completion Year</t>
  </si>
  <si>
    <t>TSP Amount</t>
  </si>
  <si>
    <t>Tree/Shrub Pruning</t>
  </si>
  <si>
    <t>Tree/Shrub Site Preparation</t>
  </si>
  <si>
    <t>Patch cuts along skid road</t>
  </si>
  <si>
    <t>Tree protectors</t>
  </si>
  <si>
    <t>22a</t>
  </si>
  <si>
    <t>23b</t>
  </si>
  <si>
    <t>Conifers @ 300 tpa in patch cuts along skid trail</t>
  </si>
  <si>
    <t>Shrubs @ 100 tpa along driveway loop</t>
  </si>
  <si>
    <t>Conifers @ 100 tpa throughout stand</t>
  </si>
  <si>
    <t>Shrubs @ 100 tpa along skid trail &amp; driveway</t>
  </si>
  <si>
    <t>Acres</t>
  </si>
  <si>
    <t>Planned amount</t>
  </si>
  <si>
    <t>Habitat Piles in driveway loop &amp; east of house</t>
  </si>
  <si>
    <t>Habitat Piles throughout stand 2</t>
  </si>
  <si>
    <t>Pruning conifers across entire property</t>
  </si>
  <si>
    <t>EQIP Contract Tracking Sheet</t>
  </si>
  <si>
    <t>Client: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</si>
</sst>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[$-409]dddd\,\ mmmm\ dd\,\ yyyy"/>
    <numFmt numFmtId="170" formatCode="[$-409]h:mm:ss\ AM/PM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trike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33" borderId="0" xfId="0" applyFont="1" applyFill="1" applyAlignment="1">
      <alignment/>
    </xf>
    <xf numFmtId="168" fontId="2" fillId="0" borderId="0" xfId="0" applyNumberFormat="1" applyFont="1" applyAlignment="1">
      <alignment horizontal="center" wrapText="1"/>
    </xf>
    <xf numFmtId="168" fontId="0" fillId="33" borderId="0" xfId="0" applyNumberFormat="1" applyFill="1" applyAlignment="1">
      <alignment/>
    </xf>
    <xf numFmtId="168" fontId="0" fillId="0" borderId="0" xfId="0" applyNumberForma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16" fontId="0" fillId="34" borderId="10" xfId="0" applyNumberFormat="1" applyFont="1" applyFill="1" applyBorder="1" applyAlignment="1">
      <alignment horizontal="right"/>
    </xf>
    <xf numFmtId="0" fontId="0" fillId="34" borderId="10" xfId="0" applyFont="1" applyFill="1" applyBorder="1" applyAlignment="1">
      <alignment horizontal="right"/>
    </xf>
    <xf numFmtId="3" fontId="0" fillId="34" borderId="10" xfId="0" applyNumberFormat="1" applyFont="1" applyFill="1" applyBorder="1" applyAlignment="1">
      <alignment/>
    </xf>
    <xf numFmtId="14" fontId="0" fillId="34" borderId="10" xfId="0" applyNumberFormat="1" applyFont="1" applyFill="1" applyBorder="1" applyAlignment="1">
      <alignment/>
    </xf>
    <xf numFmtId="3" fontId="0" fillId="34" borderId="10" xfId="0" applyNumberFormat="1" applyFill="1" applyBorder="1" applyAlignment="1">
      <alignment/>
    </xf>
    <xf numFmtId="14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center"/>
    </xf>
    <xf numFmtId="168" fontId="0" fillId="34" borderId="10" xfId="0" applyNumberFormat="1" applyFont="1" applyFill="1" applyBorder="1" applyAlignment="1">
      <alignment/>
    </xf>
    <xf numFmtId="168" fontId="0" fillId="34" borderId="10" xfId="0" applyNumberFormat="1" applyFill="1" applyBorder="1" applyAlignment="1">
      <alignment/>
    </xf>
    <xf numFmtId="168" fontId="5" fillId="34" borderId="10" xfId="0" applyNumberFormat="1" applyFont="1" applyFill="1" applyBorder="1" applyAlignment="1">
      <alignment/>
    </xf>
    <xf numFmtId="168" fontId="2" fillId="34" borderId="10" xfId="0" applyNumberFormat="1" applyFont="1" applyFill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168" fontId="0" fillId="34" borderId="10" xfId="0" applyNumberForma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2" sqref="B2"/>
    </sheetView>
  </sheetViews>
  <sheetFormatPr defaultColWidth="9.140625" defaultRowHeight="12.75"/>
  <cols>
    <col min="1" max="1" width="11.140625" style="9" customWidth="1"/>
    <col min="2" max="2" width="49.00390625" style="9" bestFit="1" customWidth="1"/>
    <col min="3" max="3" width="43.8515625" style="9" customWidth="1"/>
    <col min="4" max="4" width="7.8515625" style="9" bestFit="1" customWidth="1"/>
    <col min="5" max="5" width="11.57421875" style="10" customWidth="1"/>
    <col min="6" max="6" width="6.00390625" style="9" bestFit="1" customWidth="1"/>
    <col min="7" max="7" width="8.57421875" style="9" customWidth="1"/>
    <col min="8" max="8" width="10.8515625" style="9" bestFit="1" customWidth="1"/>
    <col min="9" max="9" width="9.00390625" style="9" bestFit="1" customWidth="1"/>
    <col min="10" max="10" width="9.00390625" style="9" customWidth="1"/>
    <col min="11" max="11" width="11.140625" style="9" customWidth="1"/>
    <col min="12" max="12" width="8.00390625" style="9" bestFit="1" customWidth="1"/>
    <col min="13" max="13" width="9.140625" style="9" bestFit="1" customWidth="1"/>
    <col min="14" max="14" width="11.28125" style="9" bestFit="1" customWidth="1"/>
    <col min="15" max="15" width="10.140625" style="9" bestFit="1" customWidth="1"/>
    <col min="16" max="16" width="11.28125" style="9" bestFit="1" customWidth="1"/>
    <col min="17" max="17" width="8.28125" style="9" bestFit="1" customWidth="1"/>
    <col min="18" max="16384" width="9.140625" style="9" customWidth="1"/>
  </cols>
  <sheetData>
    <row r="1" ht="20.25">
      <c r="A1" s="27" t="s">
        <v>31</v>
      </c>
    </row>
    <row r="2" spans="1:2" ht="15">
      <c r="A2" s="28" t="s">
        <v>32</v>
      </c>
      <c r="B2" s="28"/>
    </row>
    <row r="3" spans="1:2" ht="15">
      <c r="A3" s="28"/>
      <c r="B3" s="28"/>
    </row>
    <row r="4" spans="1:15" s="8" customFormat="1" ht="25.5">
      <c r="A4" s="8" t="s">
        <v>0</v>
      </c>
      <c r="B4" s="8" t="s">
        <v>1</v>
      </c>
      <c r="C4" s="8" t="s">
        <v>10</v>
      </c>
      <c r="D4" s="8" t="s">
        <v>5</v>
      </c>
      <c r="E4" s="8" t="s">
        <v>14</v>
      </c>
      <c r="F4" s="8" t="s">
        <v>26</v>
      </c>
      <c r="G4" s="8" t="s">
        <v>27</v>
      </c>
      <c r="H4" s="8" t="s">
        <v>6</v>
      </c>
      <c r="I4" s="8" t="s">
        <v>9</v>
      </c>
      <c r="J4" s="8" t="s">
        <v>7</v>
      </c>
      <c r="K4" s="8" t="s">
        <v>8</v>
      </c>
      <c r="L4" s="8" t="s">
        <v>15</v>
      </c>
      <c r="M4" s="8" t="s">
        <v>2</v>
      </c>
      <c r="N4" s="8" t="s">
        <v>3</v>
      </c>
      <c r="O4" s="8" t="s">
        <v>4</v>
      </c>
    </row>
    <row r="5" spans="1:15" s="12" customFormat="1" ht="12.75">
      <c r="A5" s="12">
        <v>1</v>
      </c>
      <c r="B5" s="12" t="s">
        <v>11</v>
      </c>
      <c r="C5" s="12" t="s">
        <v>28</v>
      </c>
      <c r="D5" s="12">
        <v>1</v>
      </c>
      <c r="E5" s="14">
        <v>2014</v>
      </c>
      <c r="F5" s="12">
        <v>15</v>
      </c>
      <c r="G5" s="12">
        <v>45</v>
      </c>
      <c r="H5" s="12">
        <v>45</v>
      </c>
      <c r="I5" s="23">
        <v>90</v>
      </c>
      <c r="J5" s="23">
        <v>4050</v>
      </c>
      <c r="K5" s="23">
        <v>4050</v>
      </c>
      <c r="L5" s="23">
        <v>585</v>
      </c>
      <c r="M5" s="18">
        <v>41651</v>
      </c>
      <c r="N5" s="18">
        <v>41712</v>
      </c>
      <c r="O5" s="18">
        <v>41776</v>
      </c>
    </row>
    <row r="6" spans="5:12" s="12" customFormat="1" ht="12.75">
      <c r="E6" s="14"/>
      <c r="I6" s="23"/>
      <c r="J6" s="23"/>
      <c r="K6" s="23"/>
      <c r="L6" s="23"/>
    </row>
    <row r="7" spans="5:16" s="12" customFormat="1" ht="12.75">
      <c r="E7" s="14"/>
      <c r="I7" s="23"/>
      <c r="J7" s="23"/>
      <c r="K7" s="23"/>
      <c r="L7" s="23"/>
      <c r="O7" s="18"/>
      <c r="P7" s="17"/>
    </row>
    <row r="8" spans="5:15" s="12" customFormat="1" ht="12.75">
      <c r="E8" s="14"/>
      <c r="I8" s="23"/>
      <c r="J8" s="23"/>
      <c r="K8" s="23"/>
      <c r="L8" s="23"/>
      <c r="O8" s="18"/>
    </row>
    <row r="9" spans="5:15" s="12" customFormat="1" ht="12.75">
      <c r="E9" s="14"/>
      <c r="I9" s="23"/>
      <c r="J9" s="23"/>
      <c r="K9" s="23"/>
      <c r="L9" s="23"/>
      <c r="O9" s="18"/>
    </row>
    <row r="10" spans="5:15" s="12" customFormat="1" ht="12.75">
      <c r="E10" s="14"/>
      <c r="I10" s="23"/>
      <c r="J10" s="23"/>
      <c r="K10" s="23"/>
      <c r="L10" s="23"/>
      <c r="O10" s="18"/>
    </row>
    <row r="11" spans="4:15" s="12" customFormat="1" ht="12.75">
      <c r="D11" s="15"/>
      <c r="E11" s="14"/>
      <c r="I11" s="23"/>
      <c r="J11" s="23"/>
      <c r="K11" s="23"/>
      <c r="L11" s="23"/>
      <c r="O11" s="18"/>
    </row>
    <row r="12" spans="5:15" s="12" customFormat="1" ht="12.75">
      <c r="E12" s="14"/>
      <c r="I12" s="23"/>
      <c r="J12" s="23"/>
      <c r="K12" s="23"/>
      <c r="L12" s="23"/>
      <c r="O12" s="18"/>
    </row>
    <row r="13" spans="5:12" s="12" customFormat="1" ht="12.75">
      <c r="E13" s="14"/>
      <c r="I13" s="23"/>
      <c r="J13" s="23"/>
      <c r="K13" s="23"/>
      <c r="L13" s="23"/>
    </row>
    <row r="14" spans="5:15" s="12" customFormat="1" ht="12.75">
      <c r="E14" s="14"/>
      <c r="I14" s="23"/>
      <c r="J14" s="23"/>
      <c r="K14" s="23"/>
      <c r="L14" s="23"/>
      <c r="O14" s="18"/>
    </row>
    <row r="15" spans="1:12" s="12" customFormat="1" ht="12.75">
      <c r="A15" s="16"/>
      <c r="E15" s="14"/>
      <c r="I15" s="23"/>
      <c r="J15" s="23"/>
      <c r="K15" s="23"/>
      <c r="L15" s="23"/>
    </row>
    <row r="16" spans="5:15" s="12" customFormat="1" ht="12.75">
      <c r="E16" s="14"/>
      <c r="I16" s="23"/>
      <c r="J16" s="23"/>
      <c r="K16" s="23"/>
      <c r="L16" s="23"/>
      <c r="O16" s="18"/>
    </row>
    <row r="17" spans="5:15" s="12" customFormat="1" ht="12.75">
      <c r="E17" s="14"/>
      <c r="G17" s="17"/>
      <c r="H17" s="17"/>
      <c r="I17" s="23"/>
      <c r="J17" s="23"/>
      <c r="K17" s="23"/>
      <c r="L17" s="23"/>
      <c r="O17" s="18"/>
    </row>
    <row r="18" spans="1:15" s="12" customFormat="1" ht="12.75">
      <c r="A18" s="16"/>
      <c r="E18" s="14"/>
      <c r="G18" s="17"/>
      <c r="H18" s="17"/>
      <c r="I18" s="23"/>
      <c r="J18" s="23"/>
      <c r="K18" s="23"/>
      <c r="L18" s="23"/>
      <c r="O18" s="18"/>
    </row>
    <row r="19" spans="5:15" s="12" customFormat="1" ht="12.75">
      <c r="E19" s="14"/>
      <c r="I19" s="23"/>
      <c r="J19" s="23"/>
      <c r="K19" s="23"/>
      <c r="L19" s="23"/>
      <c r="O19" s="18"/>
    </row>
    <row r="20" spans="1:15" s="12" customFormat="1" ht="12.75">
      <c r="A20" s="16"/>
      <c r="E20" s="14"/>
      <c r="I20" s="23"/>
      <c r="J20" s="23"/>
      <c r="K20" s="23"/>
      <c r="L20" s="23"/>
      <c r="O20" s="18"/>
    </row>
    <row r="21" spans="5:15" s="12" customFormat="1" ht="12.75">
      <c r="E21" s="14"/>
      <c r="I21" s="23"/>
      <c r="J21" s="23"/>
      <c r="K21" s="23"/>
      <c r="L21" s="23"/>
      <c r="O21" s="18"/>
    </row>
    <row r="22" spans="5:12" s="12" customFormat="1" ht="12.75">
      <c r="E22" s="14"/>
      <c r="I22" s="23"/>
      <c r="J22" s="23"/>
      <c r="K22" s="23"/>
      <c r="L22" s="23"/>
    </row>
    <row r="23" spans="2:15" s="11" customFormat="1" ht="12.75">
      <c r="B23" s="12"/>
      <c r="E23" s="13"/>
      <c r="G23" s="19"/>
      <c r="H23" s="19"/>
      <c r="I23" s="24"/>
      <c r="J23" s="24"/>
      <c r="K23" s="25"/>
      <c r="L23" s="24"/>
      <c r="O23" s="20"/>
    </row>
    <row r="24" spans="2:15" s="11" customFormat="1" ht="12.75">
      <c r="B24" s="12"/>
      <c r="E24" s="13"/>
      <c r="I24" s="24"/>
      <c r="J24" s="24"/>
      <c r="K24" s="25"/>
      <c r="L24" s="24"/>
      <c r="O24" s="20"/>
    </row>
    <row r="25" spans="2:15" s="11" customFormat="1" ht="12.75">
      <c r="B25" s="12"/>
      <c r="E25" s="13"/>
      <c r="I25" s="24"/>
      <c r="J25" s="24"/>
      <c r="K25" s="24"/>
      <c r="L25" s="29"/>
      <c r="O25" s="20"/>
    </row>
    <row r="26" spans="2:15" s="11" customFormat="1" ht="12.75">
      <c r="B26" s="12"/>
      <c r="E26" s="13"/>
      <c r="I26" s="24"/>
      <c r="J26" s="24"/>
      <c r="K26" s="24"/>
      <c r="L26" s="29"/>
      <c r="O26" s="20"/>
    </row>
    <row r="27" spans="2:12" s="11" customFormat="1" ht="12.75">
      <c r="B27" s="12"/>
      <c r="E27" s="13"/>
      <c r="I27" s="24"/>
      <c r="J27" s="24"/>
      <c r="K27" s="24"/>
      <c r="L27" s="29"/>
    </row>
    <row r="28" spans="2:12" s="11" customFormat="1" ht="12.75">
      <c r="B28" s="12"/>
      <c r="E28" s="13"/>
      <c r="I28" s="24"/>
      <c r="J28" s="24"/>
      <c r="K28" s="24"/>
      <c r="L28" s="24"/>
    </row>
    <row r="29" spans="2:12" s="11" customFormat="1" ht="12.75">
      <c r="B29" s="12"/>
      <c r="E29" s="13"/>
      <c r="I29" s="24"/>
      <c r="J29" s="24"/>
      <c r="K29" s="24"/>
      <c r="L29" s="24"/>
    </row>
    <row r="30" spans="2:12" s="11" customFormat="1" ht="12.75">
      <c r="B30" s="12"/>
      <c r="E30" s="13"/>
      <c r="I30" s="24"/>
      <c r="J30" s="24"/>
      <c r="K30" s="24"/>
      <c r="L30" s="24"/>
    </row>
    <row r="31" spans="5:12" s="21" customFormat="1" ht="12.75">
      <c r="E31" s="22"/>
      <c r="J31" s="26">
        <f>SUM(J5:J30)</f>
        <v>4050</v>
      </c>
      <c r="K31" s="26">
        <f>SUM(K5:K30)</f>
        <v>4050</v>
      </c>
      <c r="L31" s="26">
        <f>SUM(L5:L30)</f>
        <v>585</v>
      </c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3"/>
  <sheetViews>
    <sheetView tabSelected="1" zoomScalePageLayoutView="0" workbookViewId="0" topLeftCell="A1">
      <selection activeCell="I20" sqref="I20"/>
    </sheetView>
  </sheetViews>
  <sheetFormatPr defaultColWidth="9.140625" defaultRowHeight="12.75"/>
  <cols>
    <col min="1" max="1" width="11.140625" style="0" customWidth="1"/>
    <col min="2" max="2" width="49.00390625" style="0" bestFit="1" customWidth="1"/>
    <col min="3" max="3" width="43.8515625" style="0" customWidth="1"/>
    <col min="4" max="4" width="6.00390625" style="0" bestFit="1" customWidth="1"/>
    <col min="5" max="5" width="8.57421875" style="0" customWidth="1"/>
    <col min="6" max="6" width="10.8515625" style="0" bestFit="1" customWidth="1"/>
    <col min="7" max="7" width="9.00390625" style="0" bestFit="1" customWidth="1"/>
    <col min="8" max="8" width="10.140625" style="7" bestFit="1" customWidth="1"/>
    <col min="9" max="9" width="10.8515625" style="7" bestFit="1" customWidth="1"/>
    <col min="10" max="10" width="9.140625" style="7" bestFit="1" customWidth="1"/>
    <col min="11" max="11" width="11.28125" style="0" bestFit="1" customWidth="1"/>
    <col min="12" max="12" width="8.28125" style="0" bestFit="1" customWidth="1"/>
  </cols>
  <sheetData>
    <row r="2" spans="1:10" s="2" customFormat="1" ht="25.5">
      <c r="A2" s="2" t="s">
        <v>0</v>
      </c>
      <c r="B2" s="2" t="s">
        <v>1</v>
      </c>
      <c r="C2" s="2" t="s">
        <v>10</v>
      </c>
      <c r="D2" s="2" t="s">
        <v>26</v>
      </c>
      <c r="E2" s="2" t="s">
        <v>27</v>
      </c>
      <c r="F2" s="2" t="s">
        <v>6</v>
      </c>
      <c r="G2" s="2" t="s">
        <v>9</v>
      </c>
      <c r="H2" s="5" t="s">
        <v>7</v>
      </c>
      <c r="I2" s="5" t="s">
        <v>8</v>
      </c>
      <c r="J2" s="5" t="s">
        <v>15</v>
      </c>
    </row>
    <row r="3" spans="1:10" ht="12.75">
      <c r="A3">
        <v>1</v>
      </c>
      <c r="B3" s="4" t="s">
        <v>12</v>
      </c>
      <c r="C3" t="s">
        <v>13</v>
      </c>
      <c r="D3">
        <v>0.5</v>
      </c>
      <c r="E3">
        <v>170</v>
      </c>
      <c r="F3">
        <v>170</v>
      </c>
      <c r="G3">
        <v>2.07</v>
      </c>
      <c r="H3" s="6">
        <v>353</v>
      </c>
      <c r="I3" s="6">
        <v>353</v>
      </c>
      <c r="J3" s="6">
        <v>407</v>
      </c>
    </row>
    <row r="4" spans="1:10" ht="12.75">
      <c r="A4">
        <v>6</v>
      </c>
      <c r="B4" s="4" t="s">
        <v>11</v>
      </c>
      <c r="C4" t="s">
        <v>29</v>
      </c>
      <c r="D4">
        <v>55.4</v>
      </c>
      <c r="E4">
        <v>165</v>
      </c>
      <c r="F4">
        <v>165</v>
      </c>
      <c r="G4">
        <v>90</v>
      </c>
      <c r="H4" s="6">
        <v>14580</v>
      </c>
      <c r="I4" s="6">
        <v>14580</v>
      </c>
      <c r="J4" s="6">
        <v>652</v>
      </c>
    </row>
    <row r="5" spans="1:10" ht="12.75">
      <c r="A5">
        <v>10</v>
      </c>
      <c r="B5" s="4" t="s">
        <v>16</v>
      </c>
      <c r="C5" t="s">
        <v>30</v>
      </c>
      <c r="D5">
        <v>5</v>
      </c>
      <c r="E5">
        <v>5</v>
      </c>
      <c r="F5">
        <v>5</v>
      </c>
      <c r="G5">
        <v>75</v>
      </c>
      <c r="H5" s="6">
        <v>375</v>
      </c>
      <c r="I5" s="6">
        <v>375</v>
      </c>
      <c r="J5" s="6">
        <v>425</v>
      </c>
    </row>
    <row r="6" spans="1:10" ht="12.75">
      <c r="A6">
        <v>13</v>
      </c>
      <c r="B6" s="4" t="s">
        <v>17</v>
      </c>
      <c r="C6" t="s">
        <v>18</v>
      </c>
      <c r="D6">
        <v>15.4</v>
      </c>
      <c r="E6">
        <v>5</v>
      </c>
      <c r="F6">
        <v>15.4</v>
      </c>
      <c r="G6">
        <v>225</v>
      </c>
      <c r="H6" s="6">
        <v>3465</v>
      </c>
      <c r="I6" s="6">
        <v>3465</v>
      </c>
      <c r="J6" s="6">
        <v>333</v>
      </c>
    </row>
    <row r="7" spans="1:10" ht="12.75">
      <c r="A7">
        <v>21</v>
      </c>
      <c r="B7" s="4" t="s">
        <v>12</v>
      </c>
      <c r="C7" t="s">
        <v>23</v>
      </c>
      <c r="D7">
        <v>5</v>
      </c>
      <c r="E7">
        <v>500</v>
      </c>
      <c r="F7">
        <v>300</v>
      </c>
      <c r="G7">
        <v>2.07</v>
      </c>
      <c r="H7" s="6">
        <v>1038</v>
      </c>
      <c r="I7" s="6">
        <v>621</v>
      </c>
      <c r="J7" s="6">
        <v>630</v>
      </c>
    </row>
    <row r="8" spans="1:10" ht="12.75">
      <c r="A8">
        <v>22</v>
      </c>
      <c r="B8" s="4" t="s">
        <v>12</v>
      </c>
      <c r="C8" t="s">
        <v>22</v>
      </c>
      <c r="D8">
        <v>15.4</v>
      </c>
      <c r="E8" s="1">
        <v>4620</v>
      </c>
      <c r="F8" s="1">
        <v>1000</v>
      </c>
      <c r="G8">
        <v>1.48</v>
      </c>
      <c r="H8" s="6">
        <v>6875</v>
      </c>
      <c r="I8" s="6">
        <v>1480</v>
      </c>
      <c r="J8" s="6">
        <v>1037</v>
      </c>
    </row>
    <row r="9" spans="1:10" ht="12.75">
      <c r="A9" s="3" t="s">
        <v>20</v>
      </c>
      <c r="B9" s="4" t="s">
        <v>12</v>
      </c>
      <c r="C9" t="s">
        <v>19</v>
      </c>
      <c r="D9">
        <v>15.4</v>
      </c>
      <c r="E9" s="1">
        <v>4620</v>
      </c>
      <c r="F9" s="1">
        <v>750</v>
      </c>
      <c r="G9">
        <v>0.9</v>
      </c>
      <c r="H9" s="6">
        <v>4158</v>
      </c>
      <c r="I9" s="6">
        <v>675</v>
      </c>
      <c r="J9" s="6"/>
    </row>
    <row r="10" spans="1:10" ht="12.75">
      <c r="A10">
        <v>23</v>
      </c>
      <c r="B10" s="4" t="s">
        <v>12</v>
      </c>
      <c r="C10" t="s">
        <v>24</v>
      </c>
      <c r="D10">
        <v>40</v>
      </c>
      <c r="E10">
        <v>4000</v>
      </c>
      <c r="F10">
        <v>2350</v>
      </c>
      <c r="G10">
        <v>1.48</v>
      </c>
      <c r="H10" s="6">
        <v>5952</v>
      </c>
      <c r="I10" s="6">
        <v>3478</v>
      </c>
      <c r="J10" s="6">
        <v>1451</v>
      </c>
    </row>
    <row r="11" spans="1:10" ht="12.75">
      <c r="A11" s="3" t="s">
        <v>21</v>
      </c>
      <c r="B11" s="4" t="s">
        <v>12</v>
      </c>
      <c r="C11" t="s">
        <v>19</v>
      </c>
      <c r="D11">
        <v>40</v>
      </c>
      <c r="E11">
        <v>4000</v>
      </c>
      <c r="F11">
        <v>1584</v>
      </c>
      <c r="G11">
        <v>0.9</v>
      </c>
      <c r="H11" s="6">
        <v>3600</v>
      </c>
      <c r="I11" s="6">
        <v>1425.6</v>
      </c>
      <c r="J11" s="6"/>
    </row>
    <row r="12" spans="1:10" ht="12.75">
      <c r="A12">
        <v>24</v>
      </c>
      <c r="B12" s="4" t="s">
        <v>12</v>
      </c>
      <c r="C12" t="s">
        <v>25</v>
      </c>
      <c r="D12">
        <v>15.4</v>
      </c>
      <c r="E12">
        <v>1540</v>
      </c>
      <c r="F12">
        <v>650</v>
      </c>
      <c r="G12">
        <v>2.07</v>
      </c>
      <c r="H12" s="6">
        <v>3198</v>
      </c>
      <c r="I12" s="6">
        <v>1345</v>
      </c>
      <c r="J12" s="6">
        <v>1037</v>
      </c>
    </row>
    <row r="13" spans="8:10" ht="12.75">
      <c r="H13" s="7">
        <f>SUM(H3:H12)</f>
        <v>43594</v>
      </c>
      <c r="I13" s="7">
        <f>SUM(I3:I12)</f>
        <v>27797.6</v>
      </c>
      <c r="J13" s="7">
        <f>SUM(J3:J12)</f>
        <v>5972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Northwest Natural Resource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Kirk Hanson</dc:creator>
  <cp:keywords/>
  <dc:description/>
  <cp:lastModifiedBy>Lindsay</cp:lastModifiedBy>
  <dcterms:created xsi:type="dcterms:W3CDTF">2009-04-24T17:06:20Z</dcterms:created>
  <dcterms:modified xsi:type="dcterms:W3CDTF">2015-03-23T19:10:58Z</dcterms:modified>
  <cp:category/>
  <cp:version/>
  <cp:contentType/>
  <cp:contentStatus/>
</cp:coreProperties>
</file>